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0" windowWidth="24000" windowHeight="9740" activeTab="1"/>
  </bookViews>
  <sheets>
    <sheet name="Projected Expenses" sheetId="1" r:id="rId1"/>
    <sheet name="Projected Income" sheetId="2" r:id="rId2"/>
  </sheets>
  <definedNames>
    <definedName name="_xlnm.Print_Area" localSheetId="0">'Projected Expenses'!$A$1:$B$47</definedName>
    <definedName name="_xlnm.Print_Area" localSheetId="1">'Projected Income'!$A$1:$B$21</definedName>
    <definedName name="_xlnm.Print_Titles" localSheetId="0">'Projected Expenses'!$1:$2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2" l="1"/>
  <c r="B23" i="1"/>
  <c r="B46" i="1"/>
</calcChain>
</file>

<file path=xl/sharedStrings.xml><?xml version="1.0" encoding="utf-8"?>
<sst xmlns="http://schemas.openxmlformats.org/spreadsheetml/2006/main" count="60" uniqueCount="60">
  <si>
    <t>Carnival</t>
  </si>
  <si>
    <t>Box Tops</t>
  </si>
  <si>
    <t>Amount</t>
  </si>
  <si>
    <t>Expense</t>
  </si>
  <si>
    <t>Print welcome packets for all students</t>
  </si>
  <si>
    <t>Popcorn Friday supplies</t>
  </si>
  <si>
    <t>Science Club support (supplies)</t>
  </si>
  <si>
    <t>STEM Festival support (supplies)</t>
  </si>
  <si>
    <t>Teacher appreciation week (supplies, treats)</t>
  </si>
  <si>
    <t>Whitehills 5K</t>
  </si>
  <si>
    <t>AmazonSmile</t>
  </si>
  <si>
    <t>Total Projected Expenses</t>
  </si>
  <si>
    <t>Embrace the World support (supplies, photographer)</t>
  </si>
  <si>
    <t>Miscellaneous printing expenses (kindergarten round-up, event promotion)</t>
  </si>
  <si>
    <t>Marco's Pizza Night</t>
  </si>
  <si>
    <t>Total Projected Income</t>
  </si>
  <si>
    <t>Volunteer Appreciation Breakfast (food, juice, coffee)</t>
  </si>
  <si>
    <t>Source of Income</t>
  </si>
  <si>
    <t>Summer reading program (prizes)</t>
  </si>
  <si>
    <t>Wharton Center (tickets for every class; $7 per child)</t>
  </si>
  <si>
    <t>Renewal of "Good Standing Certificate" as Michigan non-profit</t>
  </si>
  <si>
    <t>Book Room (continue to build collection)</t>
  </si>
  <si>
    <t>Teacher lunchroom seasonal decorations (e.g., flowers every couple of months)</t>
  </si>
  <si>
    <t>Fifth grade shirts (for signatures last week of school)</t>
  </si>
  <si>
    <t>Author visit during "March is Reading Month"</t>
  </si>
  <si>
    <t>Office supplies (postage, tape, markers, bins, etc.)</t>
  </si>
  <si>
    <t>Teacher requests in addition to $100 teacher grants (request forms to be turned in to WSA)</t>
  </si>
  <si>
    <t>Spirit Wear</t>
  </si>
  <si>
    <t>Teacher classroom grants ($100 to each teacher, including specials and librarian, also reading and speech interventionists and school social worker)</t>
  </si>
  <si>
    <t>Amount (Gross Income)</t>
  </si>
  <si>
    <t>All-school assembly speakers (e.g., Native American Heritage Month, swim/water safety, anti-bullying, music)</t>
  </si>
  <si>
    <t>Winter Book Fair (supplies, theme decorations, incentive prize)</t>
  </si>
  <si>
    <t>Spring Book Fair (supplies, theme decorations, incentive prize)</t>
  </si>
  <si>
    <t>Lunch room seasonal decorations (e.g., window clings, die cuts)</t>
  </si>
  <si>
    <t>Part of the Pack initiative (support for students in need, includes Spirit Wear shirt, book fair books, Carnival wristband, yearbook)</t>
  </si>
  <si>
    <t>Science Fair support (supplies, participant incentives)</t>
  </si>
  <si>
    <t>Spring Music Showcase (music rights, decorations, refreshments)</t>
  </si>
  <si>
    <t>Shirts for staff (principal request)</t>
  </si>
  <si>
    <t>Bucket Filler prizes</t>
  </si>
  <si>
    <t>Lansing Symphony Orchestra (fourth grade)</t>
  </si>
  <si>
    <t>Field Day DJ</t>
  </si>
  <si>
    <t>Mileage Club support (toe tokens, water bottles)</t>
  </si>
  <si>
    <t>Carnival ($500 bounce houses, $300 prizes, $200 decorations, $600 photo booth, $150 food, $15 raffle permit)</t>
  </si>
  <si>
    <t>Ice Cream Social at Welcome Back Night (ice cream, other treats, ice, napkins)</t>
  </si>
  <si>
    <t>Library magazine subscriptions (Zoobooks, American Girl, Sports Illustrated)</t>
  </si>
  <si>
    <t>Sign Up Genius subscription</t>
  </si>
  <si>
    <t>Retirement gifts and memory brick for any retiring teacher(s)</t>
  </si>
  <si>
    <t>Brick Sale</t>
  </si>
  <si>
    <t>Whitehills 5K expenses (e.g., city permit, raffle permit, timing company, insurance, shirts, medals, photographer, food)</t>
  </si>
  <si>
    <t>Christian's Greenhouse</t>
  </si>
  <si>
    <t>Book Fair ($2,500 not included in income because proceeds are delivered in Scholastic Dollars, not cash)</t>
  </si>
  <si>
    <t>Popsicle Playdate (300 popsicles)</t>
  </si>
  <si>
    <t>Palooza support (DJ, supplies, decorations, prepay Blue Owl coffee)</t>
  </si>
  <si>
    <t>Big Zoo Field Trip (est. $10 contribution per child; 50 third graders)</t>
  </si>
  <si>
    <t>Miscellaneous as-yet-unknown expenses</t>
  </si>
  <si>
    <t>Child care for WSA meetings ($20/month)</t>
  </si>
  <si>
    <t>Note: Other expenses may be presented for approval throughout the year.
Blue fill = new or significantly adjusted this year</t>
  </si>
  <si>
    <t>Spirit shirts for every student</t>
  </si>
  <si>
    <t>Google drive storage</t>
  </si>
  <si>
    <t>PawPalooza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</si>
</sst>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9.5"/>
      <color rgb="FF222222"/>
      <name val="Arial"/>
      <family val="2"/>
    </font>
    <font>
      <sz val="8"/>
      <name val="Calibri"/>
      <family val="2"/>
      <scheme val="minor"/>
    </font>
    <font>
      <sz val="10"/>
      <color theme="1"/>
      <name val="Tahoma"/>
      <family val="2"/>
    </font>
    <font>
      <sz val="6"/>
      <color theme="1"/>
      <name val="Tahoma"/>
      <family val="2"/>
    </font>
    <font>
      <b/>
      <sz val="6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164" fontId="3" fillId="0" borderId="1" xfId="1" applyNumberFormat="1" applyFont="1" applyBorder="1" applyAlignment="1">
      <alignment horizontal="right" wrapText="1"/>
    </xf>
    <xf numFmtId="164" fontId="3" fillId="0" borderId="1" xfId="1" applyNumberFormat="1" applyFont="1" applyBorder="1" applyAlignment="1">
      <alignment wrapText="1"/>
    </xf>
    <xf numFmtId="164" fontId="3" fillId="0" borderId="0" xfId="0" applyNumberFormat="1" applyFont="1" applyAlignment="1">
      <alignment wrapText="1"/>
    </xf>
    <xf numFmtId="0" fontId="2" fillId="0" borderId="1" xfId="0" applyFont="1" applyBorder="1" applyAlignment="1">
      <alignment horizontal="right" wrapText="1"/>
    </xf>
    <xf numFmtId="164" fontId="2" fillId="0" borderId="1" xfId="1" applyNumberFormat="1" applyFont="1" applyBorder="1" applyAlignment="1">
      <alignment wrapText="1"/>
    </xf>
    <xf numFmtId="164" fontId="3" fillId="0" borderId="1" xfId="1" applyNumberFormat="1" applyFont="1" applyBorder="1"/>
    <xf numFmtId="164" fontId="3" fillId="0" borderId="0" xfId="0" applyNumberFormat="1" applyFont="1"/>
    <xf numFmtId="164" fontId="2" fillId="0" borderId="1" xfId="1" applyNumberFormat="1" applyFont="1" applyBorder="1"/>
    <xf numFmtId="0" fontId="2" fillId="0" borderId="0" xfId="0" applyFont="1"/>
    <xf numFmtId="0" fontId="4" fillId="0" borderId="0" xfId="0" applyFont="1"/>
    <xf numFmtId="0" fontId="3" fillId="0" borderId="1" xfId="0" applyFont="1" applyFill="1" applyBorder="1" applyAlignment="1">
      <alignment wrapText="1"/>
    </xf>
    <xf numFmtId="164" fontId="3" fillId="0" borderId="1" xfId="1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164" fontId="3" fillId="2" borderId="1" xfId="1" applyNumberFormat="1" applyFont="1" applyFill="1" applyBorder="1" applyAlignment="1">
      <alignment horizontal="right" wrapText="1"/>
    </xf>
    <xf numFmtId="164" fontId="3" fillId="2" borderId="1" xfId="0" applyNumberFormat="1" applyFont="1" applyFill="1" applyBorder="1" applyAlignment="1">
      <alignment wrapText="1"/>
    </xf>
    <xf numFmtId="164" fontId="3" fillId="2" borderId="1" xfId="1" applyNumberFormat="1" applyFont="1" applyFill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view="pageLayout" topLeftCell="A74" workbookViewId="0">
      <selection activeCell="C43" sqref="C43"/>
    </sheetView>
  </sheetViews>
  <sheetFormatPr baseColWidth="10" defaultColWidth="9.1640625" defaultRowHeight="18" customHeight="1" x14ac:dyDescent="0"/>
  <cols>
    <col min="1" max="1" width="86.1640625" style="10" customWidth="1"/>
    <col min="2" max="2" width="14.1640625" style="13" customWidth="1"/>
    <col min="3" max="4" width="15.6640625" style="10" customWidth="1"/>
    <col min="5" max="16384" width="9.1640625" style="10"/>
  </cols>
  <sheetData>
    <row r="1" spans="1:4" ht="33.75" customHeight="1">
      <c r="A1" s="31" t="s">
        <v>56</v>
      </c>
      <c r="B1" s="32"/>
    </row>
    <row r="2" spans="1:4" ht="15">
      <c r="A2" s="3" t="s">
        <v>3</v>
      </c>
      <c r="B2" s="4" t="s">
        <v>2</v>
      </c>
      <c r="C2" s="9"/>
      <c r="D2" s="9"/>
    </row>
    <row r="3" spans="1:4" ht="15">
      <c r="A3" s="7" t="s">
        <v>20</v>
      </c>
      <c r="B3" s="11">
        <v>20</v>
      </c>
      <c r="C3" s="9"/>
      <c r="D3" s="9"/>
    </row>
    <row r="4" spans="1:4" ht="15">
      <c r="A4" s="21" t="s">
        <v>25</v>
      </c>
      <c r="B4" s="22">
        <v>75</v>
      </c>
      <c r="C4" s="5"/>
      <c r="D4" s="5"/>
    </row>
    <row r="5" spans="1:4" ht="15">
      <c r="A5" s="21" t="s">
        <v>45</v>
      </c>
      <c r="B5" s="28">
        <v>100</v>
      </c>
      <c r="C5" s="9"/>
      <c r="D5" s="9"/>
    </row>
    <row r="6" spans="1:4" ht="15">
      <c r="A6" s="21" t="s">
        <v>55</v>
      </c>
      <c r="B6" s="28">
        <v>200</v>
      </c>
      <c r="C6" s="5"/>
      <c r="D6" s="5"/>
    </row>
    <row r="7" spans="1:4" ht="15">
      <c r="A7" s="7" t="s">
        <v>13</v>
      </c>
      <c r="B7" s="11">
        <v>100</v>
      </c>
      <c r="C7" s="9"/>
      <c r="D7" s="9"/>
    </row>
    <row r="8" spans="1:4" ht="15">
      <c r="A8" s="7" t="s">
        <v>4</v>
      </c>
      <c r="B8" s="8">
        <v>0</v>
      </c>
      <c r="C8" s="9"/>
      <c r="D8" s="9"/>
    </row>
    <row r="9" spans="1:4" ht="15">
      <c r="A9" s="7" t="s">
        <v>51</v>
      </c>
      <c r="B9" s="11">
        <v>0</v>
      </c>
      <c r="C9" s="9"/>
      <c r="D9" s="9"/>
    </row>
    <row r="10" spans="1:4" ht="15">
      <c r="A10" s="7" t="s">
        <v>16</v>
      </c>
      <c r="B10" s="12">
        <v>100</v>
      </c>
      <c r="C10" s="9"/>
      <c r="D10" s="9"/>
    </row>
    <row r="11" spans="1:4" ht="15">
      <c r="A11" s="7" t="s">
        <v>12</v>
      </c>
      <c r="B11" s="11">
        <v>100</v>
      </c>
      <c r="C11" s="9"/>
      <c r="D11" s="9"/>
    </row>
    <row r="12" spans="1:4" ht="15">
      <c r="A12" s="7" t="s">
        <v>7</v>
      </c>
      <c r="B12" s="11">
        <v>100</v>
      </c>
      <c r="C12" s="9"/>
      <c r="D12" s="9"/>
    </row>
    <row r="13" spans="1:4" ht="15">
      <c r="A13" s="7" t="s">
        <v>31</v>
      </c>
      <c r="B13" s="11">
        <v>125</v>
      </c>
      <c r="C13" s="9"/>
      <c r="D13" s="9"/>
    </row>
    <row r="14" spans="1:4" ht="15">
      <c r="A14" s="7" t="s">
        <v>32</v>
      </c>
      <c r="B14" s="11">
        <v>125</v>
      </c>
      <c r="C14" s="9"/>
      <c r="D14" s="9"/>
    </row>
    <row r="15" spans="1:4" ht="15">
      <c r="A15" s="7" t="s">
        <v>5</v>
      </c>
      <c r="B15" s="11">
        <v>150</v>
      </c>
      <c r="C15" s="9"/>
      <c r="D15" s="9"/>
    </row>
    <row r="16" spans="1:4" ht="15">
      <c r="A16" s="7" t="s">
        <v>6</v>
      </c>
      <c r="B16" s="11">
        <v>150</v>
      </c>
      <c r="C16" s="9"/>
      <c r="D16" s="9"/>
    </row>
    <row r="17" spans="1:4" ht="15">
      <c r="A17" s="7" t="s">
        <v>35</v>
      </c>
      <c r="B17" s="11">
        <v>150</v>
      </c>
      <c r="C17" s="9"/>
      <c r="D17" s="9"/>
    </row>
    <row r="18" spans="1:4" ht="15">
      <c r="A18" s="7" t="s">
        <v>43</v>
      </c>
      <c r="B18" s="11">
        <v>200</v>
      </c>
      <c r="C18" s="9"/>
      <c r="D18" s="9"/>
    </row>
    <row r="19" spans="1:4" ht="15">
      <c r="A19" s="7" t="s">
        <v>36</v>
      </c>
      <c r="B19" s="11">
        <v>200</v>
      </c>
      <c r="C19" s="9"/>
      <c r="D19" s="9"/>
    </row>
    <row r="20" spans="1:4" ht="15">
      <c r="A20" s="7" t="s">
        <v>41</v>
      </c>
      <c r="B20" s="28">
        <v>250</v>
      </c>
      <c r="C20" s="9"/>
      <c r="D20" s="9"/>
    </row>
    <row r="21" spans="1:4" ht="15">
      <c r="A21" s="7" t="s">
        <v>40</v>
      </c>
      <c r="B21" s="28">
        <v>250</v>
      </c>
      <c r="C21" s="9"/>
      <c r="D21" s="9"/>
    </row>
    <row r="22" spans="1:4" ht="15">
      <c r="A22" s="7" t="s">
        <v>52</v>
      </c>
      <c r="B22" s="28">
        <v>500</v>
      </c>
      <c r="C22" s="9"/>
      <c r="D22" s="9"/>
    </row>
    <row r="23" spans="1:4" ht="30">
      <c r="A23" s="7" t="s">
        <v>42</v>
      </c>
      <c r="B23" s="29">
        <f>500+300+200+600+15+150</f>
        <v>1765</v>
      </c>
      <c r="C23" s="20"/>
      <c r="D23" s="9"/>
    </row>
    <row r="24" spans="1:4" ht="30">
      <c r="A24" s="7" t="s">
        <v>48</v>
      </c>
      <c r="B24" s="11">
        <v>3900</v>
      </c>
      <c r="C24" s="9"/>
      <c r="D24" s="9"/>
    </row>
    <row r="25" spans="1:4" ht="15">
      <c r="A25" s="7" t="s">
        <v>39</v>
      </c>
      <c r="B25" s="30">
        <v>225</v>
      </c>
      <c r="C25" s="9"/>
      <c r="D25" s="9"/>
    </row>
    <row r="26" spans="1:4" ht="15">
      <c r="A26" s="7" t="s">
        <v>53</v>
      </c>
      <c r="B26" s="8">
        <v>500</v>
      </c>
      <c r="C26" s="9"/>
      <c r="D26" s="9"/>
    </row>
    <row r="27" spans="1:4" ht="15">
      <c r="A27" s="7" t="s">
        <v>19</v>
      </c>
      <c r="B27" s="12">
        <v>2500</v>
      </c>
      <c r="C27" s="9"/>
      <c r="D27" s="9"/>
    </row>
    <row r="28" spans="1:4" ht="15">
      <c r="A28" s="7" t="s">
        <v>33</v>
      </c>
      <c r="B28" s="12">
        <v>0</v>
      </c>
      <c r="C28" s="9"/>
      <c r="D28" s="9"/>
    </row>
    <row r="29" spans="1:4" ht="15">
      <c r="A29" s="7" t="s">
        <v>54</v>
      </c>
      <c r="B29" s="12">
        <v>1000</v>
      </c>
      <c r="C29" s="9"/>
      <c r="D29" s="9"/>
    </row>
    <row r="30" spans="1:4" ht="15">
      <c r="A30" s="7" t="s">
        <v>44</v>
      </c>
      <c r="B30" s="28">
        <v>60</v>
      </c>
      <c r="C30" s="9"/>
      <c r="D30" s="9"/>
    </row>
    <row r="31" spans="1:4" ht="15">
      <c r="A31" s="7" t="s">
        <v>18</v>
      </c>
      <c r="B31" s="11">
        <v>75</v>
      </c>
      <c r="C31" s="9"/>
      <c r="D31" s="9"/>
    </row>
    <row r="32" spans="1:4" ht="15">
      <c r="A32" s="7" t="s">
        <v>38</v>
      </c>
      <c r="B32" s="30">
        <v>200</v>
      </c>
      <c r="C32" s="9"/>
      <c r="D32" s="9"/>
    </row>
    <row r="33" spans="1:5" ht="15">
      <c r="A33" s="7" t="s">
        <v>23</v>
      </c>
      <c r="B33" s="11">
        <v>500</v>
      </c>
      <c r="C33" s="9"/>
      <c r="D33" s="9"/>
    </row>
    <row r="34" spans="1:5" ht="30">
      <c r="A34" s="7" t="s">
        <v>30</v>
      </c>
      <c r="B34" s="11">
        <v>500</v>
      </c>
      <c r="C34" s="9"/>
      <c r="D34" s="9"/>
    </row>
    <row r="35" spans="1:5" ht="30">
      <c r="A35" s="7" t="s">
        <v>34</v>
      </c>
      <c r="B35" s="11">
        <v>1000</v>
      </c>
      <c r="C35" s="9"/>
      <c r="D35" s="9"/>
    </row>
    <row r="36" spans="1:5" ht="15">
      <c r="A36" s="7" t="s">
        <v>24</v>
      </c>
      <c r="B36" s="28">
        <v>1500</v>
      </c>
      <c r="C36" s="9"/>
      <c r="D36" s="9"/>
    </row>
    <row r="37" spans="1:5" s="24" customFormat="1" ht="15">
      <c r="A37" s="7" t="s">
        <v>46</v>
      </c>
      <c r="B37" s="28">
        <v>100</v>
      </c>
      <c r="C37" s="9"/>
      <c r="D37" s="9"/>
      <c r="E37" s="10"/>
    </row>
    <row r="38" spans="1:5" ht="15">
      <c r="A38" s="7" t="s">
        <v>8</v>
      </c>
      <c r="B38" s="11">
        <v>250</v>
      </c>
    </row>
    <row r="39" spans="1:5" ht="15">
      <c r="A39" s="7" t="s">
        <v>22</v>
      </c>
      <c r="B39" s="11">
        <v>250</v>
      </c>
      <c r="C39" s="9"/>
      <c r="D39" s="9"/>
    </row>
    <row r="40" spans="1:5" ht="15">
      <c r="A40" s="7" t="s">
        <v>21</v>
      </c>
      <c r="B40" s="11">
        <v>250</v>
      </c>
      <c r="C40" s="9"/>
      <c r="D40" s="9"/>
    </row>
    <row r="41" spans="1:5" ht="15">
      <c r="A41" s="21" t="s">
        <v>37</v>
      </c>
      <c r="B41" s="28">
        <v>650</v>
      </c>
      <c r="C41" s="23"/>
      <c r="D41" s="23"/>
      <c r="E41" s="24"/>
    </row>
    <row r="42" spans="1:5" ht="15">
      <c r="A42" s="7" t="s">
        <v>26</v>
      </c>
      <c r="B42" s="12">
        <v>1000</v>
      </c>
      <c r="C42" s="9"/>
      <c r="D42" s="9"/>
    </row>
    <row r="43" spans="1:5" ht="30">
      <c r="A43" s="7" t="s">
        <v>28</v>
      </c>
      <c r="B43" s="11">
        <v>2000</v>
      </c>
      <c r="C43" s="9"/>
      <c r="D43" s="9"/>
    </row>
    <row r="44" spans="1:5" ht="18" customHeight="1">
      <c r="A44" s="7" t="s">
        <v>57</v>
      </c>
      <c r="B44" s="12">
        <v>1800</v>
      </c>
      <c r="C44" s="9"/>
      <c r="D44" s="9"/>
    </row>
    <row r="45" spans="1:5" ht="18" customHeight="1">
      <c r="A45" s="7" t="s">
        <v>58</v>
      </c>
      <c r="B45" s="12">
        <v>20</v>
      </c>
      <c r="C45" s="9"/>
      <c r="D45" s="9"/>
    </row>
    <row r="46" spans="1:5" s="6" customFormat="1" ht="18" customHeight="1">
      <c r="A46" s="14" t="s">
        <v>11</v>
      </c>
      <c r="B46" s="15">
        <f>SUM(B6:B45)</f>
        <v>22745</v>
      </c>
      <c r="C46" s="5"/>
      <c r="D46" s="5"/>
    </row>
    <row r="47" spans="1:5" ht="18" customHeight="1">
      <c r="D47" s="9"/>
    </row>
  </sheetData>
  <sortState ref="A4:F24">
    <sortCondition ref="B4:B24"/>
  </sortState>
  <mergeCells count="1">
    <mergeCell ref="A1:B1"/>
  </mergeCells>
  <phoneticPr fontId="5" type="noConversion"/>
  <pageMargins left="0.7" right="0.7" top="0.75" bottom="0.75" header="0.3" footer="0.3"/>
  <pageSetup orientation="landscape" copies="3"/>
  <headerFooter>
    <oddHeader>&amp;C&amp;"Tahoma,Bold"&amp;12Whitehills School Association_x000D_2019-20 Projected Expenses</oddHeader>
    <oddFooter>&amp;R&amp;"Tahoma,Italic"&amp;8&amp;D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15"/>
  <sheetViews>
    <sheetView tabSelected="1" view="pageLayout" topLeftCell="A2" workbookViewId="0">
      <selection activeCell="A6" sqref="A6"/>
    </sheetView>
  </sheetViews>
  <sheetFormatPr baseColWidth="10" defaultColWidth="9" defaultRowHeight="18" customHeight="1" x14ac:dyDescent="0"/>
  <cols>
    <col min="1" max="1" width="82.5" style="1" customWidth="1"/>
    <col min="2" max="2" width="38.6640625" style="17" customWidth="1"/>
    <col min="3" max="3" width="21.33203125" style="25" customWidth="1"/>
    <col min="4" max="16384" width="9" style="1"/>
  </cols>
  <sheetData>
    <row r="1" spans="1:3" ht="15">
      <c r="A1" s="3" t="s">
        <v>17</v>
      </c>
      <c r="B1" s="4" t="s">
        <v>29</v>
      </c>
    </row>
    <row r="2" spans="1:3" ht="15">
      <c r="A2" s="2" t="s">
        <v>9</v>
      </c>
      <c r="B2" s="16">
        <v>8145</v>
      </c>
      <c r="C2" s="26"/>
    </row>
    <row r="3" spans="1:3" ht="15">
      <c r="A3" s="2" t="s">
        <v>0</v>
      </c>
      <c r="B3" s="16">
        <v>4500</v>
      </c>
      <c r="C3" s="26"/>
    </row>
    <row r="4" spans="1:3" ht="15">
      <c r="A4" s="2" t="s">
        <v>59</v>
      </c>
      <c r="B4" s="16">
        <v>2000</v>
      </c>
      <c r="C4" s="26"/>
    </row>
    <row r="5" spans="1:3" ht="15">
      <c r="A5" s="2" t="s">
        <v>1</v>
      </c>
      <c r="B5" s="16">
        <v>650</v>
      </c>
      <c r="C5" s="26"/>
    </row>
    <row r="6" spans="1:3" ht="15">
      <c r="A6" s="2" t="s">
        <v>14</v>
      </c>
      <c r="B6" s="16">
        <v>600</v>
      </c>
      <c r="C6" s="26"/>
    </row>
    <row r="7" spans="1:3" ht="15">
      <c r="A7" s="2" t="s">
        <v>49</v>
      </c>
      <c r="B7" s="16">
        <v>350</v>
      </c>
      <c r="C7" s="26"/>
    </row>
    <row r="8" spans="1:3" ht="15">
      <c r="A8" s="7" t="s">
        <v>27</v>
      </c>
      <c r="B8" s="16">
        <v>250</v>
      </c>
      <c r="C8" s="26"/>
    </row>
    <row r="9" spans="1:3" ht="15">
      <c r="A9" s="2" t="s">
        <v>10</v>
      </c>
      <c r="B9" s="16">
        <v>175</v>
      </c>
      <c r="C9" s="26"/>
    </row>
    <row r="10" spans="1:3" ht="15">
      <c r="A10" s="7" t="s">
        <v>47</v>
      </c>
      <c r="B10" s="16">
        <v>125</v>
      </c>
      <c r="C10" s="26"/>
    </row>
    <row r="11" spans="1:3" ht="30">
      <c r="A11" s="7" t="s">
        <v>50</v>
      </c>
      <c r="B11" s="16">
        <v>0</v>
      </c>
      <c r="C11" s="26"/>
    </row>
    <row r="12" spans="1:3" ht="15">
      <c r="A12" s="2"/>
      <c r="B12" s="16"/>
      <c r="C12" s="26"/>
    </row>
    <row r="13" spans="1:3" s="19" customFormat="1" ht="15">
      <c r="A13" s="14" t="s">
        <v>15</v>
      </c>
      <c r="B13" s="18">
        <f>SUM(B2:B11)</f>
        <v>16795</v>
      </c>
      <c r="C13" s="27"/>
    </row>
    <row r="14" spans="1:3" ht="15"/>
    <row r="15" spans="1:3" ht="15"/>
  </sheetData>
  <sortState ref="A2:C12">
    <sortCondition descending="1" ref="B2:B12"/>
  </sortState>
  <phoneticPr fontId="5" type="noConversion"/>
  <pageMargins left="0.7" right="0.7" top="0.75" bottom="0.75" header="0.3" footer="0.3"/>
  <pageSetup scale="94" orientation="landscape" copies="3"/>
  <headerFooter>
    <oddHeader>&amp;C&amp;"Tahoma,Bold"&amp;12Whitehills School Association_x000D_2019-20 Projected Income</oddHeader>
    <oddFooter>&amp;R&amp;"Tahoma,Italic"&amp;8&amp;D</oddFoot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Projected Expenses</vt:lpstr>
      <vt:lpstr>Projected Income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Gisholt, Nicolas</dc:creator>
  <cp:lastModifiedBy>Admin</cp:lastModifiedBy>
  <cp:lastPrinted>2019-09-10T21:48:35Z</cp:lastPrinted>
  <dcterms:created xsi:type="dcterms:W3CDTF">2015-10-12T12:45:33Z</dcterms:created>
  <dcterms:modified xsi:type="dcterms:W3CDTF">2019-10-08T10:42:06Z</dcterms:modified>
</cp:coreProperties>
</file>